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e-bidding\1.โภชนศาสตร์\1.วัสดุอาหาร จำนวน 4 รายการ\2.สเปค+ราคากลาง\"/>
    </mc:Choice>
  </mc:AlternateContent>
  <bookViews>
    <workbookView xWindow="-120" yWindow="-120" windowWidth="19440" windowHeight="15000"/>
  </bookViews>
  <sheets>
    <sheet name="ข.ไข่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5" l="1"/>
  <c r="G6" i="5"/>
  <c r="G7" i="5"/>
  <c r="G8" i="5"/>
  <c r="G9" i="5"/>
  <c r="G5" i="5"/>
</calcChain>
</file>

<file path=xl/sharedStrings.xml><?xml version="1.0" encoding="utf-8"?>
<sst xmlns="http://schemas.openxmlformats.org/spreadsheetml/2006/main" count="21" uniqueCount="19">
  <si>
    <t>จำนวน</t>
  </si>
  <si>
    <t>หน่วย</t>
  </si>
  <si>
    <t>ราคากลาง</t>
  </si>
  <si>
    <t>รวมเป็นเงิน</t>
  </si>
  <si>
    <t>รวมทั้งสิ้น</t>
  </si>
  <si>
    <t>ที่</t>
  </si>
  <si>
    <t>รายการ/ คุณลักษณะเฉพาะของวัสดุอาหาร</t>
  </si>
  <si>
    <t>ราคาเสนอ</t>
  </si>
  <si>
    <r>
      <t>หมวด ข. ไข่ไก่/ไข่เป็ด</t>
    </r>
    <r>
      <rPr>
        <sz val="16"/>
        <rFont val="TH SarabunPSK"/>
        <family val="2"/>
      </rPr>
      <t xml:space="preserve"> </t>
    </r>
    <r>
      <rPr>
        <b/>
        <sz val="16"/>
        <rFont val="TH SarabunPSK"/>
        <family val="2"/>
      </rPr>
      <t>:</t>
    </r>
    <r>
      <rPr>
        <sz val="16"/>
        <rFont val="TH SarabunPSK"/>
        <family val="2"/>
      </rPr>
      <t xml:space="preserve"> สะอาด ไม่มีเศษวัสดุ สิ่งสกปรกปนเปื้อน เช่น ขน, มูลสัตว์, คราบเลือด หรือ เศษดิน ไม่บุบ ไม่แตก บรรจุในแผงกระดาษ </t>
    </r>
  </si>
  <si>
    <t>มีฝาพลาสติกครอบ ระบุเบอร์ 3 ชัดเจน และมีใบรับรองมาตรฐานความปลอดภัย จากฟาร์มผลิตหรือแหล่งจำหน่าย เช่น GMP/HACCP</t>
  </si>
  <si>
    <t xml:space="preserve">ไข่เป็ดสด เบอร์ 3  </t>
  </si>
  <si>
    <t xml:space="preserve">ไข่ไก่สด เบอร์ 3  </t>
  </si>
  <si>
    <t xml:space="preserve">ไข่เป็ดเค็มต้มสุก สดใหม่ สะอาด ไม่บุบ ไม่แตก ไม่มีเศษวัสดุ สิ่งสกปรกปนเปื้อน  </t>
  </si>
  <si>
    <t>แผง</t>
  </si>
  <si>
    <t>ถุง</t>
  </si>
  <si>
    <t>จำนวนใช้วัสดุอาหารหมวด ข. ไข่ประเภทต่างๆ ปีงบประมาณ  2568 (1 ต.ค. 2567 - 30 ก.ย. 2568)</t>
  </si>
  <si>
    <t xml:space="preserve">ไข่นกกระทาต้มสุกปอกเปือก ตราเอโร่ บรรจุถุงปิดสนิท สะอาด ไม่มีสิ่งสกปรกปนเปื้อน บรรจุถุง 50 ฟอง/ถุง  มีวันหมดอายุ </t>
  </si>
  <si>
    <t>ฟอง</t>
  </si>
  <si>
    <t xml:space="preserve">ไข่ไก่ต้มสุก ปอกเปลือก  สะอาด ไม่บุบ ไม่แตก ไม่มีเศษวัสดุ สิ่งสกปรกปนเปื้อน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</si>
</sst>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</cellStyleXfs>
  <cellXfs count="25">
    <xf numFmtId="0" fontId="0" fillId="0" borderId="0" xfId="0"/>
    <xf numFmtId="0" fontId="4" fillId="0" borderId="1" xfId="3" applyFont="1" applyBorder="1" applyAlignment="1">
      <alignment horizontal="left" vertical="center"/>
    </xf>
    <xf numFmtId="0" fontId="8" fillId="0" borderId="1" xfId="3" applyFont="1" applyBorder="1" applyAlignment="1">
      <alignment horizontal="center" vertical="center"/>
    </xf>
    <xf numFmtId="43" fontId="4" fillId="0" borderId="1" xfId="4" applyFont="1" applyBorder="1"/>
    <xf numFmtId="0" fontId="7" fillId="0" borderId="1" xfId="0" applyFont="1" applyBorder="1" applyAlignment="1">
      <alignment horizontal="center"/>
    </xf>
    <xf numFmtId="0" fontId="3" fillId="0" borderId="2" xfId="3" applyFont="1" applyBorder="1" applyAlignment="1">
      <alignment horizontal="left"/>
    </xf>
    <xf numFmtId="0" fontId="3" fillId="0" borderId="6" xfId="3" applyFont="1" applyBorder="1" applyAlignment="1">
      <alignment horizontal="left"/>
    </xf>
    <xf numFmtId="0" fontId="4" fillId="0" borderId="3" xfId="3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4" xfId="3" applyFont="1" applyBorder="1" applyAlignment="1">
      <alignment horizontal="left"/>
    </xf>
    <xf numFmtId="0" fontId="4" fillId="0" borderId="1" xfId="3" applyFont="1" applyBorder="1"/>
    <xf numFmtId="0" fontId="5" fillId="0" borderId="5" xfId="0" applyFont="1" applyBorder="1"/>
    <xf numFmtId="0" fontId="3" fillId="0" borderId="1" xfId="3" applyFont="1" applyBorder="1" applyAlignment="1">
      <alignment horizontal="center"/>
    </xf>
    <xf numFmtId="3" fontId="4" fillId="0" borderId="1" xfId="3" applyNumberFormat="1" applyFont="1" applyBorder="1" applyAlignment="1">
      <alignment horizontal="center"/>
    </xf>
    <xf numFmtId="0" fontId="4" fillId="0" borderId="1" xfId="3" applyFont="1" applyBorder="1" applyAlignment="1">
      <alignment horizontal="center"/>
    </xf>
    <xf numFmtId="187" fontId="3" fillId="0" borderId="6" xfId="2" applyNumberFormat="1" applyFont="1" applyBorder="1" applyAlignment="1">
      <alignment horizontal="center" vertical="center"/>
    </xf>
    <xf numFmtId="43" fontId="3" fillId="0" borderId="6" xfId="4" applyFont="1" applyBorder="1" applyAlignment="1">
      <alignment vertical="center"/>
    </xf>
    <xf numFmtId="187" fontId="0" fillId="0" borderId="0" xfId="0" applyNumberFormat="1"/>
    <xf numFmtId="0" fontId="10" fillId="0" borderId="1" xfId="3" applyFont="1" applyBorder="1"/>
    <xf numFmtId="187" fontId="4" fillId="0" borderId="1" xfId="4" applyNumberFormat="1" applyFont="1" applyBorder="1" applyAlignment="1">
      <alignment horizontal="center"/>
    </xf>
    <xf numFmtId="0" fontId="3" fillId="0" borderId="3" xfId="3" applyFont="1" applyBorder="1" applyAlignment="1">
      <alignment horizontal="left"/>
    </xf>
    <xf numFmtId="0" fontId="3" fillId="0" borderId="2" xfId="3" applyFont="1" applyBorder="1" applyAlignment="1">
      <alignment horizontal="left"/>
    </xf>
    <xf numFmtId="0" fontId="3" fillId="0" borderId="6" xfId="3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187" fontId="3" fillId="0" borderId="1" xfId="2" applyNumberFormat="1" applyFont="1" applyBorder="1" applyAlignment="1">
      <alignment horizontal="center" vertical="center"/>
    </xf>
  </cellXfs>
  <cellStyles count="5">
    <cellStyle name="Comma 2" xfId="2"/>
    <cellStyle name="Normal 2" xfId="1"/>
    <cellStyle name="Normal 3" xfId="3"/>
    <cellStyle name="เครื่องหมาย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13</xdr:row>
      <xdr:rowOff>57150</xdr:rowOff>
    </xdr:from>
    <xdr:to>
      <xdr:col>5</xdr:col>
      <xdr:colOff>199814</xdr:colOff>
      <xdr:row>26</xdr:row>
      <xdr:rowOff>50420</xdr:rowOff>
    </xdr:to>
    <xdr:sp macro="" textlink="">
      <xdr:nvSpPr>
        <xdr:cNvPr id="2" name="กล่องข้อความ 1"/>
        <xdr:cNvSpPr txBox="1"/>
      </xdr:nvSpPr>
      <xdr:spPr>
        <a:xfrm>
          <a:off x="1019175" y="3295650"/>
          <a:ext cx="7800764" cy="23459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(ลงชื่อ) ..................................................... ประธานกรรมการ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	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(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นางจงกล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ปัญญาไว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)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        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พยาบาลวิชาชีพชำนาญการพิเศษ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 </a:t>
          </a:r>
        </a:p>
        <a:p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(ลงชื่อ) ..................................................... กรรมการ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(ลงชื่อ) ..................................................... กรรมการ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(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นางสาวหทัยรัตน์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บุญชื่น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)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(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นางสาวกมลวรรณ  นิมิตรประเสริฐ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)      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th-TH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นักเทคนิคการแพทย์ชำนาญการ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</a:t>
          </a:r>
          <a:r>
            <a:rPr lang="th-TH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โภชนากรชำนาญงาน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A13" workbookViewId="0">
      <selection activeCell="B15" sqref="B15"/>
    </sheetView>
  </sheetViews>
  <sheetFormatPr defaultRowHeight="14.25" x14ac:dyDescent="0.2"/>
  <cols>
    <col min="1" max="1" width="4.75" customWidth="1"/>
    <col min="2" max="2" width="74.875" customWidth="1"/>
    <col min="3" max="3" width="8" customWidth="1"/>
    <col min="4" max="4" width="7.75" customWidth="1"/>
    <col min="5" max="5" width="9.875" customWidth="1"/>
    <col min="6" max="6" width="9.75" customWidth="1"/>
    <col min="7" max="7" width="12.75" customWidth="1"/>
    <col min="8" max="8" width="5.375" customWidth="1"/>
  </cols>
  <sheetData>
    <row r="1" spans="1:7" ht="23.25" x14ac:dyDescent="0.2">
      <c r="A1" s="23" t="s">
        <v>15</v>
      </c>
      <c r="B1" s="23"/>
      <c r="C1" s="23"/>
      <c r="D1" s="23"/>
      <c r="E1" s="23"/>
      <c r="F1" s="23"/>
      <c r="G1" s="23"/>
    </row>
    <row r="2" spans="1:7" ht="21" x14ac:dyDescent="0.35">
      <c r="A2" s="2" t="s">
        <v>5</v>
      </c>
      <c r="B2" s="4" t="s">
        <v>6</v>
      </c>
      <c r="C2" s="12" t="s">
        <v>0</v>
      </c>
      <c r="D2" s="12" t="s">
        <v>1</v>
      </c>
      <c r="E2" s="12" t="s">
        <v>2</v>
      </c>
      <c r="F2" s="12" t="s">
        <v>7</v>
      </c>
      <c r="G2" s="12" t="s">
        <v>3</v>
      </c>
    </row>
    <row r="3" spans="1:7" ht="21" x14ac:dyDescent="0.35">
      <c r="A3" s="20" t="s">
        <v>8</v>
      </c>
      <c r="B3" s="21"/>
      <c r="C3" s="21"/>
      <c r="D3" s="21"/>
      <c r="E3" s="21"/>
      <c r="F3" s="21"/>
      <c r="G3" s="22"/>
    </row>
    <row r="4" spans="1:7" ht="21" x14ac:dyDescent="0.35">
      <c r="A4" s="7" t="s">
        <v>9</v>
      </c>
      <c r="B4" s="9"/>
      <c r="C4" s="5"/>
      <c r="D4" s="5"/>
      <c r="E4" s="5"/>
      <c r="F4" s="5"/>
      <c r="G4" s="6"/>
    </row>
    <row r="5" spans="1:7" ht="21" x14ac:dyDescent="0.35">
      <c r="A5" s="8">
        <v>1</v>
      </c>
      <c r="B5" s="1" t="s">
        <v>10</v>
      </c>
      <c r="C5" s="13">
        <v>800</v>
      </c>
      <c r="D5" s="14" t="s">
        <v>13</v>
      </c>
      <c r="E5" s="3">
        <v>185</v>
      </c>
      <c r="F5" s="3"/>
      <c r="G5" s="3">
        <f>SUM(C5*E5)</f>
        <v>148000</v>
      </c>
    </row>
    <row r="6" spans="1:7" ht="21" x14ac:dyDescent="0.35">
      <c r="A6" s="8">
        <v>2</v>
      </c>
      <c r="B6" s="1" t="s">
        <v>11</v>
      </c>
      <c r="C6" s="13">
        <v>1400</v>
      </c>
      <c r="D6" s="14" t="s">
        <v>13</v>
      </c>
      <c r="E6" s="3">
        <v>170</v>
      </c>
      <c r="F6" s="3"/>
      <c r="G6" s="3">
        <f t="shared" ref="G6:G9" si="0">SUM(C6*E6)</f>
        <v>238000</v>
      </c>
    </row>
    <row r="7" spans="1:7" ht="21" x14ac:dyDescent="0.35">
      <c r="A7" s="8">
        <v>3</v>
      </c>
      <c r="B7" s="10" t="s">
        <v>12</v>
      </c>
      <c r="C7" s="14">
        <v>120</v>
      </c>
      <c r="D7" s="14" t="s">
        <v>13</v>
      </c>
      <c r="E7" s="3">
        <v>240</v>
      </c>
      <c r="F7" s="3"/>
      <c r="G7" s="3">
        <f t="shared" si="0"/>
        <v>28800</v>
      </c>
    </row>
    <row r="8" spans="1:7" ht="21" x14ac:dyDescent="0.35">
      <c r="A8" s="8">
        <v>4</v>
      </c>
      <c r="B8" s="10" t="s">
        <v>18</v>
      </c>
      <c r="C8" s="19">
        <v>3000</v>
      </c>
      <c r="D8" s="14" t="s">
        <v>17</v>
      </c>
      <c r="E8" s="3">
        <v>11</v>
      </c>
      <c r="F8" s="3"/>
      <c r="G8" s="3">
        <f t="shared" si="0"/>
        <v>33000</v>
      </c>
    </row>
    <row r="9" spans="1:7" ht="21" x14ac:dyDescent="0.35">
      <c r="A9" s="8">
        <v>5</v>
      </c>
      <c r="B9" s="18" t="s">
        <v>16</v>
      </c>
      <c r="C9" s="14">
        <v>240</v>
      </c>
      <c r="D9" s="14" t="s">
        <v>14</v>
      </c>
      <c r="E9" s="3">
        <v>80</v>
      </c>
      <c r="F9" s="3"/>
      <c r="G9" s="3">
        <f t="shared" si="0"/>
        <v>19200</v>
      </c>
    </row>
    <row r="10" spans="1:7" ht="21" x14ac:dyDescent="0.35">
      <c r="B10" s="11"/>
      <c r="C10" s="11"/>
      <c r="D10" s="24" t="s">
        <v>4</v>
      </c>
      <c r="E10" s="24"/>
      <c r="F10" s="15"/>
      <c r="G10" s="16">
        <f>SUM(G5:G9)</f>
        <v>467000</v>
      </c>
    </row>
    <row r="11" spans="1:7" x14ac:dyDescent="0.2">
      <c r="G11" s="17"/>
    </row>
  </sheetData>
  <mergeCells count="3">
    <mergeCell ref="A1:G1"/>
    <mergeCell ref="A3:G3"/>
    <mergeCell ref="D10:E10"/>
  </mergeCells>
  <pageMargins left="0.51181102362204722" right="0.5118110236220472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ข.ไข่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2024-07-12T03:05:37Z</cp:lastPrinted>
  <dcterms:created xsi:type="dcterms:W3CDTF">2017-01-27T05:36:59Z</dcterms:created>
  <dcterms:modified xsi:type="dcterms:W3CDTF">2024-07-12T03:06:07Z</dcterms:modified>
</cp:coreProperties>
</file>